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915" windowWidth="18915" windowHeight="10980"/>
  </bookViews>
  <sheets>
    <sheet name="UNIDADES" sheetId="1" r:id="rId1"/>
  </sheets>
  <calcPr calcId="144525"/>
</workbook>
</file>

<file path=xl/calcChain.xml><?xml version="1.0" encoding="utf-8"?>
<calcChain xmlns="http://schemas.openxmlformats.org/spreadsheetml/2006/main">
  <c r="E35" i="1" l="1"/>
  <c r="E36" i="1"/>
  <c r="E37" i="1"/>
  <c r="E38" i="1"/>
  <c r="E39" i="1"/>
  <c r="E40" i="1"/>
  <c r="E41" i="1"/>
  <c r="E42" i="1"/>
  <c r="E34" i="1"/>
  <c r="E12" i="1"/>
  <c r="E13" i="1"/>
  <c r="E14" i="1"/>
  <c r="E15" i="1"/>
  <c r="E16" i="1"/>
  <c r="E17" i="1"/>
  <c r="E18" i="1"/>
  <c r="E19" i="1"/>
  <c r="E20" i="1"/>
  <c r="E21" i="1"/>
  <c r="E22" i="1"/>
  <c r="E23" i="1"/>
  <c r="E24" i="1"/>
  <c r="E25" i="1"/>
  <c r="E26" i="1"/>
  <c r="E27" i="1"/>
  <c r="E28" i="1"/>
  <c r="E29" i="1"/>
  <c r="E30" i="1"/>
  <c r="E31" i="1"/>
  <c r="E32" i="1"/>
  <c r="E44" i="1"/>
  <c r="E45" i="1" l="1"/>
</calcChain>
</file>

<file path=xl/sharedStrings.xml><?xml version="1.0" encoding="utf-8"?>
<sst xmlns="http://schemas.openxmlformats.org/spreadsheetml/2006/main" count="100" uniqueCount="75">
  <si>
    <t>LT</t>
  </si>
  <si>
    <t>KG</t>
  </si>
  <si>
    <t>PZA 113 GR. 4 POR LIBRA .454K (QUARTER POUNDER)</t>
  </si>
  <si>
    <t>Carne 100 % de res moldeada p/Hamburguesa sin proteina vegetal CONGELADA</t>
  </si>
  <si>
    <t>Minima</t>
  </si>
  <si>
    <t>Hongo</t>
  </si>
  <si>
    <t>Ensenada</t>
  </si>
  <si>
    <t>Tijuana</t>
  </si>
  <si>
    <t>Mexicali</t>
  </si>
  <si>
    <t>VOLUMEN</t>
  </si>
  <si>
    <t>UNIDAD</t>
  </si>
  <si>
    <t>DESCRIPCION</t>
  </si>
  <si>
    <t>PRODUCTOS</t>
  </si>
  <si>
    <t>PARTIDA</t>
  </si>
  <si>
    <t>CERESOS</t>
  </si>
  <si>
    <t>SUBCOMITE DE ADQUISICIONES</t>
  </si>
  <si>
    <t>SECRETARIA DE SEGURIDAD PUBLICA</t>
  </si>
  <si>
    <t>GOBIERNO DEL ESTADO DE BAJA CALIFORNIA</t>
  </si>
  <si>
    <t>ANEXO 1 "DESCRIPCION Y CANTIDADES DE INSUMOS"</t>
  </si>
  <si>
    <t>REQUERIMIENTO CORRESPONDIENTE DEL 16 DE FEBRERO AL 31 DE MARZO DEL 2014</t>
  </si>
  <si>
    <t>ABARROTES</t>
  </si>
  <si>
    <t>LONJA DE CAZON</t>
  </si>
  <si>
    <t>CARNICOS</t>
  </si>
  <si>
    <t>PASTA CODITO</t>
  </si>
  <si>
    <t>GL</t>
  </si>
  <si>
    <t>UNIDADES DE ABSTECIMIENTO</t>
  </si>
  <si>
    <t>ACEITE VEGETAL LITROS</t>
  </si>
  <si>
    <t xml:space="preserve">ARROZ </t>
  </si>
  <si>
    <t xml:space="preserve">AZUCAR </t>
  </si>
  <si>
    <t xml:space="preserve">CATSUP SOBRE </t>
  </si>
  <si>
    <t>PZA (8 GR)</t>
  </si>
  <si>
    <t xml:space="preserve">CHILE VINAGRE EN RAJA </t>
  </si>
  <si>
    <t>FRIJOL  KG</t>
  </si>
  <si>
    <t xml:space="preserve"> KG</t>
  </si>
  <si>
    <t xml:space="preserve">MAYONESA REAL MAYONAISSE  </t>
  </si>
  <si>
    <t>MAYONESA REAL MAYONAISSE  SOBRE</t>
  </si>
  <si>
    <t xml:space="preserve">MOSTAZA SOBRE </t>
  </si>
  <si>
    <t>PAN P/HAMBURGUESA C/6</t>
  </si>
  <si>
    <t>PAQUETE C/6</t>
  </si>
  <si>
    <t xml:space="preserve">SAL </t>
  </si>
  <si>
    <t xml:space="preserve">SALSA PARA PIZZA </t>
  </si>
  <si>
    <t xml:space="preserve"> (NO SALSA DE CHILE GUAJILLO) AGUA, CHILE GUAJILLO, SAL, ALMIDON</t>
  </si>
  <si>
    <t xml:space="preserve">PASTA CHILE GUAJILLO  </t>
  </si>
  <si>
    <t xml:space="preserve">PASTA CHILE ANCHO  </t>
  </si>
  <si>
    <t xml:space="preserve">HUEVO LIQUIDO  </t>
  </si>
  <si>
    <t>CON 7 DIAS DE POSTURA</t>
  </si>
  <si>
    <t>JAMON COCIDO DE PAVO (Clasificacion comercial: Comercial. 12%PLG, 10% grasa, 76% humedad, 2% proteina adicionada, 1.5% carragenina, 10% fecula)</t>
  </si>
  <si>
    <t xml:space="preserve">PAQUETE 1KG/50 REBANADAS CUADRADAS 11X11 CM DE 20 GR EMPACADO AL ALTO VACIO </t>
  </si>
  <si>
    <t>PEPERONI</t>
  </si>
  <si>
    <t>PIERNA DE CERDO SIN CUERO SIN HUESO</t>
  </si>
  <si>
    <t>QUESO AMARILLO IMITACION O TIPO AMERICANO REBANADO</t>
  </si>
  <si>
    <t>TOCINO REBANADO</t>
  </si>
  <si>
    <t xml:space="preserve">CARNE DE RES </t>
  </si>
  <si>
    <t>(FALDA O PECHO) (EMPACADA AL ALTO VACIO EN PAQUETE DE 5KG)</t>
  </si>
  <si>
    <t>PZA.</t>
  </si>
  <si>
    <t>PQT.</t>
  </si>
  <si>
    <t xml:space="preserve">PIERNIL DE POLLO </t>
  </si>
  <si>
    <t>(Pieza Mediana 450GR aprox X pieza)</t>
  </si>
  <si>
    <t>LACTEOS</t>
  </si>
  <si>
    <t xml:space="preserve">QUESO MOZARELLA RALLADO </t>
  </si>
  <si>
    <t>100% Natural NO Imitacion, NO Tipo. Ingredientes: leche de vaca pasteurizada, cuajo, sal</t>
  </si>
  <si>
    <t xml:space="preserve">CARNE PALETA DE RES. </t>
  </si>
  <si>
    <t>BISTECEADA, GRASA 20%, ESPESOR DE LOS BISTECES 4 +/- 1 MM, DIMENSIONES DEL BISTEC: LARGO &gt;15 CM, ANCHO &gt;10 CM, NO PRESENTAR PEDASERIA O RECORTES, BISTECES ACOMODADOS UNO SOBRE OTRO  EMPACADOS AL ALTO VACIO, COLOR ROJO CEREZO A INTENSO, PAQUETE 5 KG, CONGELADA, CONTENGA NUMERO DE LOTE, FECHA DE EMPAQUE Y FECHA DE CADUCIDAD, ORIGEN DEL PRODUCTO</t>
  </si>
  <si>
    <t>Aceite vegetal comestible no hidrogenado (puede contener uno o mas de los siguientes: Aceite vegetal de soya y/o aceite vegetal de cartamo y/o aceite vegetal de girasol y/o aceite vegetal de canola y/o aceite vegetal de algodón y/u oleina de palma) y 0,01% de TBHQ como antioxidante.</t>
  </si>
  <si>
    <t xml:space="preserve"> Arroz Extra Largo mayor de 7,5 mm, Grano Quebrado 8% max, Grano Dañado 2% max, Granos Defectuosos por: Palay 0,1% max, Mal Pulidos 2,0% max, Cuticula Roja 1,05 max, Estrellados 5,0% max, Yesosos 4,0% max NMX-FF-035-SCFI-2005</t>
  </si>
  <si>
    <t>Producto solido derivado de la caña de azucar, constituido esencialmente por cristales sueltos de sacarosa, en una concentracion minima de 99,405 de polarizacion. No debe contener impurezas (contaminantes fisicos de cualquier tipo) NMX-F084-2003 Aspecto: Granulado Uniforme, Sabor: Dulce, Color: Marfil (variando de claro a obscuro), Olor: Caracterisitico del Producto</t>
  </si>
  <si>
    <t>Sal yodada, azúcar, proteína vegetal hidrolizada, glutamato monosódico, fécula de maíz, aceite vegetal hidrogenado, ajo, saboreador artificial, apio, cebolla, agua, perejil, colorante natural (cúrcuma) y colorantes artificiales (amarillo 5 (tartrazina) y rojo 40).</t>
  </si>
  <si>
    <t xml:space="preserve">CONSOME DE POLLO </t>
  </si>
  <si>
    <t>(NMX-FF-038-2002, ESPECIFICACIONES (% EN MASA) Impurezas 1,3%, Granos Dañados 4,0%, Granos Contrastantes 2,0%, Granos Afines 4,0%, Granos Defectuosos 8,0%)</t>
  </si>
  <si>
    <t xml:space="preserve">MANTECA VEGETAL </t>
  </si>
  <si>
    <t xml:space="preserve">LEVADURA </t>
  </si>
  <si>
    <t>PASITAS</t>
  </si>
  <si>
    <t>ROYAL</t>
  </si>
  <si>
    <t>“Suministro de Productos Alimenticios para la Unidades de Abastecimiento de la Secretaría de Seguridad Pública del Estado”</t>
  </si>
  <si>
    <t>NO. SSPE-UA-04-14</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</si>
</sst>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_ [$€-2]\ * #,##0.00_ ;_ [$€-2]\ * \-#,##0.00_ ;_ [$€-2]\ * &quot;-&quot;??_ "/>
    <numFmt numFmtId="165" formatCode="_-* #,##0_-;\-* #,##0_-;_-* &quot;-&quot;??_-;_-@_-"/>
    <numFmt numFmtId="166" formatCode="_-* #,##0.00\ _€_-;\-* #,##0.00\ _€_-;_-* &quot;-&quot;??\ _€_-;_-@_-"/>
  </numFmts>
  <fonts count="23" x14ac:knownFonts="1">
    <font>
      <sz val="11"/>
      <color theme="1"/>
      <name val="Calibri"/>
      <family val="2"/>
      <scheme val="minor"/>
    </font>
    <font>
      <b/>
      <sz val="11"/>
      <color theme="0"/>
      <name val="Calibri"/>
      <family val="2"/>
      <scheme val="minor"/>
    </font>
    <font>
      <b/>
      <sz val="11"/>
      <color theme="1"/>
      <name val="Calibri"/>
      <family val="2"/>
      <scheme val="minor"/>
    </font>
    <font>
      <sz val="10"/>
      <name val="Arial"/>
      <family val="2"/>
    </font>
    <font>
      <sz val="10"/>
      <name val="Gill Sans MT"/>
      <family val="2"/>
    </font>
    <font>
      <sz val="7"/>
      <name val="Gill Sans MT"/>
      <family val="2"/>
    </font>
    <font>
      <sz val="11"/>
      <color theme="1"/>
      <name val="Calibri"/>
      <family val="2"/>
      <scheme val="minor"/>
    </font>
    <font>
      <sz val="14"/>
      <name val="Arial Unicode MS"/>
      <family val="2"/>
    </font>
    <font>
      <b/>
      <i/>
      <sz val="14"/>
      <name val="Arial"/>
      <family val="2"/>
    </font>
    <font>
      <b/>
      <sz val="14"/>
      <name val="Arial"/>
      <family val="2"/>
    </font>
    <font>
      <b/>
      <sz val="14"/>
      <color theme="1"/>
      <name val="Eras Medium ITC"/>
      <family val="2"/>
    </font>
    <font>
      <sz val="11"/>
      <color indexed="8"/>
      <name val="Calibri"/>
      <family val="2"/>
    </font>
    <font>
      <sz val="18"/>
      <color theme="1"/>
      <name val="Calibri"/>
      <family val="2"/>
      <scheme val="minor"/>
    </font>
    <font>
      <sz val="14"/>
      <color theme="1"/>
      <name val="Calibri"/>
      <family val="2"/>
      <scheme val="minor"/>
    </font>
    <font>
      <b/>
      <sz val="14"/>
      <name val="Calibri"/>
      <family val="2"/>
      <scheme val="minor"/>
    </font>
    <font>
      <sz val="13"/>
      <name val="Gill Sans MT"/>
      <family val="2"/>
    </font>
    <font>
      <sz val="14"/>
      <name val="Gill Sans MT"/>
      <family val="2"/>
    </font>
    <font>
      <sz val="15"/>
      <name val="Gill Sans MT"/>
      <family val="2"/>
    </font>
    <font>
      <sz val="15"/>
      <name val="Arial"/>
      <family val="2"/>
    </font>
    <font>
      <sz val="12"/>
      <name val="Gill Sans MT"/>
      <family val="2"/>
    </font>
    <font>
      <sz val="16"/>
      <name val="Arial Unicode MS"/>
      <family val="2"/>
    </font>
    <font>
      <sz val="15"/>
      <name val="Arial Unicode MS"/>
      <family val="2"/>
    </font>
    <font>
      <b/>
      <sz val="18"/>
      <color theme="1"/>
      <name val="Calibri"/>
      <family val="2"/>
      <scheme val="minor"/>
    </font>
  </fonts>
  <fills count="3">
    <fill>
      <patternFill patternType="none"/>
    </fill>
    <fill>
      <patternFill patternType="gray125"/>
    </fill>
    <fill>
      <patternFill patternType="solid">
        <fgColor rgb="FFA5A5A5"/>
      </patternFill>
    </fill>
  </fills>
  <borders count="12">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double">
        <color rgb="FF3F3F3F"/>
      </top>
      <bottom style="thin">
        <color indexed="64"/>
      </bottom>
      <diagonal/>
    </border>
    <border>
      <left/>
      <right/>
      <top style="double">
        <color rgb="FF3F3F3F"/>
      </top>
      <bottom style="thin">
        <color indexed="64"/>
      </bottom>
      <diagonal/>
    </border>
    <border>
      <left/>
      <right style="thin">
        <color indexed="64"/>
      </right>
      <top style="double">
        <color rgb="FF3F3F3F"/>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2">
    <xf numFmtId="0" fontId="0" fillId="0" borderId="0"/>
    <xf numFmtId="0" fontId="1" fillId="2" borderId="1" applyNumberFormat="0" applyAlignment="0" applyProtection="0"/>
    <xf numFmtId="0" fontId="3" fillId="0" borderId="0"/>
    <xf numFmtId="164" fontId="3" fillId="0" borderId="0" applyFont="0" applyFill="0" applyBorder="0" applyAlignment="0" applyProtection="0"/>
    <xf numFmtId="44" fontId="6" fillId="0" borderId="0" applyFont="0" applyFill="0" applyBorder="0" applyAlignment="0" applyProtection="0"/>
    <xf numFmtId="43" fontId="11" fillId="0" borderId="0" applyFont="0" applyFill="0" applyBorder="0" applyAlignment="0" applyProtection="0"/>
    <xf numFmtId="166" fontId="6"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5" fontId="3" fillId="0" borderId="0" applyFont="0" applyFill="0" applyBorder="0" applyAlignment="0" applyProtection="0"/>
    <xf numFmtId="0" fontId="6" fillId="0" borderId="0"/>
    <xf numFmtId="0" fontId="3" fillId="0" borderId="0"/>
  </cellStyleXfs>
  <cellXfs count="44">
    <xf numFmtId="0" fontId="0" fillId="0" borderId="0" xfId="0"/>
    <xf numFmtId="0" fontId="0" fillId="0" borderId="0" xfId="0" applyAlignment="1">
      <alignment vertical="top"/>
    </xf>
    <xf numFmtId="0" fontId="0" fillId="0" borderId="0" xfId="0" applyAlignment="1">
      <alignment horizontal="center"/>
    </xf>
    <xf numFmtId="0" fontId="0" fillId="0" borderId="5" xfId="0" applyBorder="1" applyAlignment="1">
      <alignment vertical="top"/>
    </xf>
    <xf numFmtId="0" fontId="0" fillId="0" borderId="4" xfId="0" applyBorder="1" applyAlignment="1">
      <alignment vertical="top"/>
    </xf>
    <xf numFmtId="0" fontId="0" fillId="0" borderId="3" xfId="0" applyBorder="1" applyAlignment="1">
      <alignment vertical="top"/>
    </xf>
    <xf numFmtId="3" fontId="3" fillId="0" borderId="0" xfId="2" applyNumberFormat="1" applyFont="1" applyFill="1" applyAlignment="1">
      <alignment horizontal="right" vertical="top"/>
    </xf>
    <xf numFmtId="0" fontId="0" fillId="0" borderId="0" xfId="0" applyFill="1"/>
    <xf numFmtId="0" fontId="5" fillId="0" borderId="2" xfId="2" applyFont="1" applyFill="1" applyBorder="1" applyAlignment="1">
      <alignment vertical="top" wrapText="1"/>
    </xf>
    <xf numFmtId="3" fontId="7" fillId="0" borderId="2" xfId="4" applyNumberFormat="1" applyFont="1" applyFill="1" applyBorder="1" applyAlignment="1">
      <alignment vertical="top"/>
    </xf>
    <xf numFmtId="0" fontId="4" fillId="0" borderId="2" xfId="2" applyFont="1" applyFill="1" applyBorder="1" applyAlignment="1">
      <alignment vertical="top" wrapText="1"/>
    </xf>
    <xf numFmtId="0" fontId="12" fillId="0" borderId="2" xfId="0" applyFont="1" applyBorder="1" applyAlignment="1">
      <alignment horizontal="center" vertical="top"/>
    </xf>
    <xf numFmtId="0" fontId="13" fillId="0" borderId="0" xfId="0" applyFont="1" applyAlignment="1">
      <alignment vertical="top"/>
    </xf>
    <xf numFmtId="0" fontId="14" fillId="2" borderId="1" xfId="1" applyFont="1" applyAlignment="1">
      <alignment horizontal="center" vertical="top"/>
    </xf>
    <xf numFmtId="0" fontId="2" fillId="0" borderId="9" xfId="0" applyFont="1" applyBorder="1" applyAlignment="1">
      <alignment vertical="top"/>
    </xf>
    <xf numFmtId="0" fontId="15" fillId="0" borderId="2" xfId="2" applyFont="1" applyFill="1" applyBorder="1" applyAlignment="1">
      <alignment vertical="top" wrapText="1"/>
    </xf>
    <xf numFmtId="0" fontId="16" fillId="0" borderId="2" xfId="2" applyFont="1" applyFill="1" applyBorder="1" applyAlignment="1">
      <alignment vertical="top" wrapText="1"/>
    </xf>
    <xf numFmtId="0" fontId="16" fillId="0" borderId="2" xfId="2" applyFont="1" applyFill="1" applyBorder="1" applyAlignment="1">
      <alignment horizontal="center" vertical="top"/>
    </xf>
    <xf numFmtId="0" fontId="17" fillId="0" borderId="2" xfId="2" applyFont="1" applyFill="1" applyBorder="1" applyAlignment="1">
      <alignment vertical="top" wrapText="1"/>
    </xf>
    <xf numFmtId="0" fontId="17" fillId="0" borderId="0" xfId="2" applyFont="1" applyFill="1" applyBorder="1" applyAlignment="1">
      <alignment horizontal="center" vertical="top"/>
    </xf>
    <xf numFmtId="0" fontId="17" fillId="0" borderId="2" xfId="2" applyFont="1" applyFill="1" applyBorder="1" applyAlignment="1">
      <alignment horizontal="center" vertical="top"/>
    </xf>
    <xf numFmtId="0" fontId="17" fillId="0" borderId="2" xfId="2" applyFont="1" applyFill="1" applyBorder="1" applyAlignment="1">
      <alignment horizontal="left" vertical="top" wrapText="1"/>
    </xf>
    <xf numFmtId="0" fontId="17" fillId="0" borderId="11" xfId="2" applyFont="1" applyFill="1" applyBorder="1" applyAlignment="1">
      <alignment horizontal="center" vertical="top"/>
    </xf>
    <xf numFmtId="0" fontId="18" fillId="0" borderId="10" xfId="0" applyFont="1" applyFill="1" applyBorder="1" applyAlignment="1">
      <alignment vertical="justify"/>
    </xf>
    <xf numFmtId="0" fontId="17" fillId="0" borderId="2" xfId="2" applyFont="1" applyBorder="1" applyAlignment="1">
      <alignment vertical="justify"/>
    </xf>
    <xf numFmtId="0" fontId="18" fillId="0" borderId="2" xfId="2" applyFont="1" applyBorder="1" applyAlignment="1">
      <alignment horizontal="center" vertical="justify"/>
    </xf>
    <xf numFmtId="0" fontId="19" fillId="0" borderId="2" xfId="2" applyFont="1" applyFill="1" applyBorder="1" applyAlignment="1">
      <alignment vertical="top" wrapText="1"/>
    </xf>
    <xf numFmtId="3" fontId="20" fillId="0" borderId="4" xfId="4" applyNumberFormat="1" applyFont="1" applyFill="1" applyBorder="1" applyAlignment="1">
      <alignment vertical="top"/>
    </xf>
    <xf numFmtId="3" fontId="21" fillId="0" borderId="2" xfId="4" applyNumberFormat="1" applyFont="1" applyFill="1" applyBorder="1" applyAlignment="1">
      <alignment vertical="top"/>
    </xf>
    <xf numFmtId="3" fontId="18" fillId="0" borderId="0" xfId="2" applyNumberFormat="1" applyFont="1" applyFill="1" applyAlignment="1">
      <alignment horizontal="right" vertical="top"/>
    </xf>
    <xf numFmtId="3" fontId="21" fillId="0" borderId="6" xfId="4" applyNumberFormat="1" applyFont="1" applyFill="1" applyBorder="1" applyAlignment="1">
      <alignment vertical="top"/>
    </xf>
    <xf numFmtId="3" fontId="20" fillId="0" borderId="5" xfId="4" applyNumberFormat="1" applyFont="1" applyFill="1" applyBorder="1" applyAlignment="1">
      <alignment horizontal="center" vertical="top"/>
    </xf>
    <xf numFmtId="3" fontId="20" fillId="0" borderId="4" xfId="4" applyNumberFormat="1" applyFont="1" applyFill="1" applyBorder="1" applyAlignment="1">
      <alignment horizontal="center" vertical="top"/>
    </xf>
    <xf numFmtId="3" fontId="20" fillId="0" borderId="3" xfId="4" applyNumberFormat="1" applyFont="1" applyFill="1" applyBorder="1" applyAlignment="1">
      <alignment horizontal="center" vertical="top"/>
    </xf>
    <xf numFmtId="0" fontId="2" fillId="0" borderId="5" xfId="0" applyFont="1" applyBorder="1" applyAlignment="1">
      <alignment horizontal="center" vertical="top"/>
    </xf>
    <xf numFmtId="0" fontId="2" fillId="0" borderId="4" xfId="0" applyFont="1" applyBorder="1" applyAlignment="1">
      <alignment horizontal="center" vertical="top"/>
    </xf>
    <xf numFmtId="0" fontId="2" fillId="0" borderId="7" xfId="0" applyFont="1" applyBorder="1" applyAlignment="1">
      <alignment horizontal="center" vertical="top"/>
    </xf>
    <xf numFmtId="0" fontId="2" fillId="0" borderId="8" xfId="0" applyFont="1" applyBorder="1" applyAlignment="1">
      <alignment horizontal="center" vertical="top"/>
    </xf>
    <xf numFmtId="0" fontId="14" fillId="2" borderId="1" xfId="1" applyFont="1" applyAlignment="1">
      <alignment horizontal="center" vertical="top"/>
    </xf>
    <xf numFmtId="0" fontId="9" fillId="0" borderId="0" xfId="0" applyFont="1" applyBorder="1" applyAlignment="1">
      <alignment horizontal="center" vertical="justify"/>
    </xf>
    <xf numFmtId="0" fontId="10" fillId="0" borderId="0" xfId="0" applyFont="1" applyAlignment="1">
      <alignment horizontal="center"/>
    </xf>
    <xf numFmtId="0" fontId="22" fillId="0" borderId="0" xfId="0" applyFont="1" applyAlignment="1">
      <alignment horizontal="center"/>
    </xf>
    <xf numFmtId="0" fontId="8" fillId="0" borderId="0" xfId="0" applyFont="1" applyAlignment="1">
      <alignment horizontal="center"/>
    </xf>
    <xf numFmtId="0" fontId="9" fillId="0" borderId="0" xfId="0" applyFont="1" applyAlignment="1">
      <alignment horizontal="center"/>
    </xf>
  </cellXfs>
  <cellStyles count="12">
    <cellStyle name="Celda de comprobación" xfId="1" builtinId="23"/>
    <cellStyle name="Euro" xfId="3"/>
    <cellStyle name="Millares 2" xfId="5"/>
    <cellStyle name="Millares 2 2" xfId="6"/>
    <cellStyle name="Millares 3" xfId="7"/>
    <cellStyle name="Millares 4" xfId="8"/>
    <cellStyle name="Moneda" xfId="4" builtinId="4"/>
    <cellStyle name="Moneda 2" xfId="9"/>
    <cellStyle name="Normal" xfId="0" builtinId="0"/>
    <cellStyle name="Normal 2" xfId="2"/>
    <cellStyle name="Normal 2 2" xfId="10"/>
    <cellStyle name="Normal 3"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L45"/>
  <sheetViews>
    <sheetView tabSelected="1" view="pageBreakPreview" topLeftCell="A28" zoomScale="60" zoomScaleNormal="100" workbookViewId="0">
      <selection activeCell="E36" sqref="E36"/>
    </sheetView>
  </sheetViews>
  <sheetFormatPr baseColWidth="10" defaultRowHeight="15" x14ac:dyDescent="0.25"/>
  <cols>
    <col min="1" max="1" width="12.7109375" customWidth="1"/>
    <col min="2" max="2" width="39" customWidth="1"/>
    <col min="3" max="3" width="52.5703125" customWidth="1"/>
    <col min="4" max="4" width="19.28515625" customWidth="1"/>
    <col min="5" max="5" width="16.140625" customWidth="1"/>
    <col min="6" max="6" width="11.7109375" hidden="1" customWidth="1"/>
    <col min="7" max="7" width="3.5703125" customWidth="1"/>
    <col min="8" max="12" width="15.7109375" customWidth="1"/>
  </cols>
  <sheetData>
    <row r="1" spans="1:12" ht="18.75" x14ac:dyDescent="0.3">
      <c r="A1" s="42" t="s">
        <v>17</v>
      </c>
      <c r="B1" s="42"/>
      <c r="C1" s="42"/>
      <c r="D1" s="42"/>
      <c r="E1" s="42"/>
      <c r="F1" s="42"/>
      <c r="G1" s="42"/>
      <c r="H1" s="42"/>
      <c r="I1" s="42"/>
      <c r="J1" s="42"/>
      <c r="K1" s="42"/>
      <c r="L1" s="42"/>
    </row>
    <row r="2" spans="1:12" ht="18" x14ac:dyDescent="0.25">
      <c r="A2" s="43" t="s">
        <v>16</v>
      </c>
      <c r="B2" s="43"/>
      <c r="C2" s="43"/>
      <c r="D2" s="43"/>
      <c r="E2" s="43"/>
      <c r="F2" s="43"/>
      <c r="G2" s="43"/>
      <c r="H2" s="43"/>
      <c r="I2" s="43"/>
      <c r="J2" s="43"/>
      <c r="K2" s="43"/>
      <c r="L2" s="43"/>
    </row>
    <row r="3" spans="1:12" ht="18" x14ac:dyDescent="0.25">
      <c r="A3" s="43" t="s">
        <v>15</v>
      </c>
      <c r="B3" s="43"/>
      <c r="C3" s="43"/>
      <c r="D3" s="43"/>
      <c r="E3" s="43"/>
      <c r="F3" s="43"/>
      <c r="G3" s="43"/>
      <c r="H3" s="43"/>
      <c r="I3" s="43"/>
      <c r="J3" s="43"/>
      <c r="K3" s="43"/>
      <c r="L3" s="43"/>
    </row>
    <row r="4" spans="1:12" ht="18" x14ac:dyDescent="0.25">
      <c r="A4" s="43" t="s">
        <v>19</v>
      </c>
      <c r="B4" s="43"/>
      <c r="C4" s="43"/>
      <c r="D4" s="43"/>
      <c r="E4" s="43"/>
      <c r="F4" s="43"/>
      <c r="G4" s="43"/>
      <c r="H4" s="43"/>
      <c r="I4" s="43"/>
      <c r="J4" s="43"/>
      <c r="K4" s="43"/>
      <c r="L4" s="43"/>
    </row>
    <row r="5" spans="1:12" ht="18" x14ac:dyDescent="0.25">
      <c r="A5" s="43" t="s">
        <v>25</v>
      </c>
      <c r="B5" s="43"/>
      <c r="C5" s="43"/>
      <c r="D5" s="43"/>
      <c r="E5" s="43"/>
      <c r="F5" s="43"/>
      <c r="G5" s="43"/>
      <c r="H5" s="43"/>
      <c r="I5" s="43"/>
      <c r="J5" s="43"/>
      <c r="K5" s="43"/>
      <c r="L5" s="43"/>
    </row>
    <row r="6" spans="1:12" ht="18" customHeight="1" x14ac:dyDescent="0.25">
      <c r="A6" s="39" t="s">
        <v>74</v>
      </c>
      <c r="B6" s="39"/>
      <c r="C6" s="39"/>
      <c r="D6" s="39"/>
      <c r="E6" s="39"/>
      <c r="F6" s="39"/>
      <c r="G6" s="39"/>
      <c r="H6" s="39"/>
      <c r="I6" s="39"/>
      <c r="J6" s="39"/>
      <c r="K6" s="39"/>
      <c r="L6" s="39"/>
    </row>
    <row r="7" spans="1:12" ht="18.75" x14ac:dyDescent="0.3">
      <c r="A7" s="40" t="s">
        <v>18</v>
      </c>
      <c r="B7" s="40"/>
      <c r="C7" s="40"/>
      <c r="D7" s="40"/>
      <c r="E7" s="40"/>
      <c r="F7" s="40"/>
      <c r="G7" s="40"/>
      <c r="H7" s="40"/>
      <c r="I7" s="40"/>
      <c r="J7" s="40"/>
      <c r="K7" s="40"/>
      <c r="L7" s="40"/>
    </row>
    <row r="8" spans="1:12" ht="24.75" customHeight="1" thickBot="1" x14ac:dyDescent="0.4">
      <c r="A8" s="41" t="s">
        <v>73</v>
      </c>
      <c r="B8" s="41"/>
      <c r="C8" s="41"/>
      <c r="D8" s="41"/>
      <c r="E8" s="41"/>
      <c r="F8" s="41"/>
      <c r="G8" s="41"/>
      <c r="H8" s="41"/>
      <c r="I8" s="41"/>
      <c r="J8" s="41"/>
      <c r="K8" s="41"/>
      <c r="L8" s="41"/>
    </row>
    <row r="9" spans="1:12" ht="22.5" customHeight="1" thickTop="1" thickBot="1" x14ac:dyDescent="0.3">
      <c r="A9" s="12"/>
      <c r="B9" s="12"/>
      <c r="C9" s="12"/>
      <c r="D9" s="12"/>
      <c r="E9" s="12"/>
      <c r="F9" s="12"/>
      <c r="G9" s="12"/>
      <c r="H9" s="38" t="s">
        <v>14</v>
      </c>
      <c r="I9" s="38"/>
      <c r="J9" s="38"/>
      <c r="K9" s="38"/>
      <c r="L9" s="38"/>
    </row>
    <row r="10" spans="1:12" ht="26.25" customHeight="1" thickTop="1" thickBot="1" x14ac:dyDescent="0.3">
      <c r="A10" s="13" t="s">
        <v>13</v>
      </c>
      <c r="B10" s="13" t="s">
        <v>12</v>
      </c>
      <c r="C10" s="13" t="s">
        <v>11</v>
      </c>
      <c r="D10" s="13" t="s">
        <v>10</v>
      </c>
      <c r="E10" s="13" t="s">
        <v>9</v>
      </c>
      <c r="F10" s="12"/>
      <c r="G10" s="12"/>
      <c r="H10" s="13" t="s">
        <v>8</v>
      </c>
      <c r="I10" s="13" t="s">
        <v>7</v>
      </c>
      <c r="J10" s="13" t="s">
        <v>6</v>
      </c>
      <c r="K10" s="13" t="s">
        <v>5</v>
      </c>
      <c r="L10" s="13" t="s">
        <v>4</v>
      </c>
    </row>
    <row r="11" spans="1:12" ht="15.75" thickTop="1" x14ac:dyDescent="0.25">
      <c r="A11" s="2"/>
      <c r="B11" s="36" t="s">
        <v>20</v>
      </c>
      <c r="C11" s="37"/>
      <c r="D11" s="37"/>
      <c r="E11" s="14"/>
      <c r="F11" s="1"/>
      <c r="G11" s="1"/>
      <c r="H11" s="3"/>
      <c r="I11" s="4"/>
      <c r="J11" s="4"/>
      <c r="K11" s="4"/>
      <c r="L11" s="5"/>
    </row>
    <row r="12" spans="1:12" ht="80.25" customHeight="1" x14ac:dyDescent="0.25">
      <c r="A12" s="11">
        <v>1</v>
      </c>
      <c r="B12" s="16" t="s">
        <v>26</v>
      </c>
      <c r="C12" s="10" t="s">
        <v>63</v>
      </c>
      <c r="D12" s="17" t="s">
        <v>0</v>
      </c>
      <c r="E12" s="28">
        <f t="shared" ref="E12:E32" si="0">SUM(H12:L12)</f>
        <v>4863</v>
      </c>
      <c r="F12" s="29"/>
      <c r="G12" s="29"/>
      <c r="H12" s="28">
        <v>928</v>
      </c>
      <c r="I12" s="28">
        <v>2294</v>
      </c>
      <c r="J12" s="28">
        <v>258</v>
      </c>
      <c r="K12" s="28">
        <v>1175</v>
      </c>
      <c r="L12" s="28">
        <v>208</v>
      </c>
    </row>
    <row r="13" spans="1:12" ht="76.5" customHeight="1" x14ac:dyDescent="0.25">
      <c r="A13" s="11">
        <v>2</v>
      </c>
      <c r="B13" s="16" t="s">
        <v>27</v>
      </c>
      <c r="C13" s="10" t="s">
        <v>64</v>
      </c>
      <c r="D13" s="17" t="s">
        <v>1</v>
      </c>
      <c r="E13" s="28">
        <f t="shared" si="0"/>
        <v>947</v>
      </c>
      <c r="F13" s="29"/>
      <c r="G13" s="29"/>
      <c r="H13" s="28">
        <v>180</v>
      </c>
      <c r="I13" s="28">
        <v>306</v>
      </c>
      <c r="J13" s="28">
        <v>21</v>
      </c>
      <c r="K13" s="28">
        <v>388</v>
      </c>
      <c r="L13" s="28">
        <v>52</v>
      </c>
    </row>
    <row r="14" spans="1:12" ht="106.5" customHeight="1" x14ac:dyDescent="0.25">
      <c r="A14" s="11">
        <v>3</v>
      </c>
      <c r="B14" s="16" t="s">
        <v>28</v>
      </c>
      <c r="C14" s="10" t="s">
        <v>65</v>
      </c>
      <c r="D14" s="17" t="s">
        <v>1</v>
      </c>
      <c r="E14" s="28">
        <f t="shared" si="0"/>
        <v>117</v>
      </c>
      <c r="F14" s="29"/>
      <c r="G14" s="29"/>
      <c r="H14" s="28">
        <v>64</v>
      </c>
      <c r="I14" s="28">
        <v>0</v>
      </c>
      <c r="J14" s="28">
        <v>0</v>
      </c>
      <c r="K14" s="28">
        <v>44</v>
      </c>
      <c r="L14" s="28">
        <v>9</v>
      </c>
    </row>
    <row r="15" spans="1:12" ht="24" customHeight="1" x14ac:dyDescent="0.25">
      <c r="A15" s="11">
        <v>4</v>
      </c>
      <c r="B15" s="16" t="s">
        <v>29</v>
      </c>
      <c r="C15" s="16"/>
      <c r="D15" s="17" t="s">
        <v>30</v>
      </c>
      <c r="E15" s="28">
        <f t="shared" si="0"/>
        <v>26460</v>
      </c>
      <c r="F15" s="29"/>
      <c r="G15" s="29"/>
      <c r="H15" s="28">
        <v>4400</v>
      </c>
      <c r="I15" s="28">
        <v>15060</v>
      </c>
      <c r="J15" s="28">
        <v>1500</v>
      </c>
      <c r="K15" s="28">
        <v>4800</v>
      </c>
      <c r="L15" s="28">
        <v>700</v>
      </c>
    </row>
    <row r="16" spans="1:12" ht="24" customHeight="1" x14ac:dyDescent="0.25">
      <c r="A16" s="11">
        <v>5</v>
      </c>
      <c r="B16" s="16" t="s">
        <v>31</v>
      </c>
      <c r="C16" s="16"/>
      <c r="D16" s="17" t="s">
        <v>1</v>
      </c>
      <c r="E16" s="28">
        <f t="shared" si="0"/>
        <v>1780</v>
      </c>
      <c r="F16" s="29"/>
      <c r="G16" s="29"/>
      <c r="H16" s="28">
        <v>405</v>
      </c>
      <c r="I16" s="28">
        <v>806</v>
      </c>
      <c r="J16" s="28">
        <v>165</v>
      </c>
      <c r="K16" s="28">
        <v>342</v>
      </c>
      <c r="L16" s="28">
        <v>62</v>
      </c>
    </row>
    <row r="17" spans="1:12" ht="75" customHeight="1" x14ac:dyDescent="0.25">
      <c r="A17" s="11">
        <v>6</v>
      </c>
      <c r="B17" s="16" t="s">
        <v>67</v>
      </c>
      <c r="C17" s="10" t="s">
        <v>66</v>
      </c>
      <c r="D17" s="17" t="s">
        <v>1</v>
      </c>
      <c r="E17" s="28">
        <f t="shared" si="0"/>
        <v>11</v>
      </c>
      <c r="F17" s="29"/>
      <c r="G17" s="29"/>
      <c r="H17" s="28">
        <v>3</v>
      </c>
      <c r="I17" s="28">
        <v>6</v>
      </c>
      <c r="J17" s="28">
        <v>1</v>
      </c>
      <c r="K17" s="28">
        <v>1</v>
      </c>
      <c r="L17" s="28">
        <v>0</v>
      </c>
    </row>
    <row r="18" spans="1:12" ht="64.5" customHeight="1" x14ac:dyDescent="0.25">
      <c r="A18" s="11">
        <v>7</v>
      </c>
      <c r="B18" s="16" t="s">
        <v>32</v>
      </c>
      <c r="C18" s="10" t="s">
        <v>68</v>
      </c>
      <c r="D18" s="17" t="s">
        <v>1</v>
      </c>
      <c r="E18" s="28">
        <f t="shared" si="0"/>
        <v>1044</v>
      </c>
      <c r="F18" s="29"/>
      <c r="G18" s="29"/>
      <c r="H18" s="28">
        <v>180</v>
      </c>
      <c r="I18" s="28">
        <v>603</v>
      </c>
      <c r="J18" s="28">
        <v>77</v>
      </c>
      <c r="K18" s="28">
        <v>158</v>
      </c>
      <c r="L18" s="28">
        <v>26</v>
      </c>
    </row>
    <row r="19" spans="1:12" ht="24" customHeight="1" x14ac:dyDescent="0.25">
      <c r="A19" s="11">
        <v>8</v>
      </c>
      <c r="B19" s="16" t="s">
        <v>44</v>
      </c>
      <c r="C19" s="16" t="s">
        <v>45</v>
      </c>
      <c r="D19" s="17" t="s">
        <v>1</v>
      </c>
      <c r="E19" s="28">
        <f t="shared" si="0"/>
        <v>1520</v>
      </c>
      <c r="F19" s="29"/>
      <c r="G19" s="29"/>
      <c r="H19" s="28">
        <v>300</v>
      </c>
      <c r="I19" s="28">
        <v>500</v>
      </c>
      <c r="J19" s="28">
        <v>42</v>
      </c>
      <c r="K19" s="28">
        <v>531</v>
      </c>
      <c r="L19" s="28">
        <v>147</v>
      </c>
    </row>
    <row r="20" spans="1:12" ht="30" customHeight="1" x14ac:dyDescent="0.25">
      <c r="A20" s="11">
        <v>9</v>
      </c>
      <c r="B20" s="16" t="s">
        <v>70</v>
      </c>
      <c r="C20" s="16"/>
      <c r="D20" s="17" t="s">
        <v>1</v>
      </c>
      <c r="E20" s="28">
        <f t="shared" si="0"/>
        <v>250</v>
      </c>
      <c r="F20" s="29"/>
      <c r="G20" s="29"/>
      <c r="H20" s="28">
        <v>0</v>
      </c>
      <c r="I20" s="28">
        <v>195</v>
      </c>
      <c r="J20" s="28">
        <v>55</v>
      </c>
      <c r="K20" s="28">
        <v>0</v>
      </c>
      <c r="L20" s="28">
        <v>0</v>
      </c>
    </row>
    <row r="21" spans="1:12" ht="29.25" customHeight="1" x14ac:dyDescent="0.25">
      <c r="A21" s="11">
        <v>10</v>
      </c>
      <c r="B21" s="16" t="s">
        <v>69</v>
      </c>
      <c r="C21" s="16"/>
      <c r="D21" s="17" t="s">
        <v>1</v>
      </c>
      <c r="E21" s="28">
        <f t="shared" si="0"/>
        <v>853</v>
      </c>
      <c r="F21" s="29"/>
      <c r="G21" s="29"/>
      <c r="H21" s="28">
        <v>308</v>
      </c>
      <c r="I21" s="28">
        <v>253</v>
      </c>
      <c r="J21" s="28">
        <v>119</v>
      </c>
      <c r="K21" s="28">
        <v>125</v>
      </c>
      <c r="L21" s="28">
        <v>48</v>
      </c>
    </row>
    <row r="22" spans="1:12" ht="24" customHeight="1" x14ac:dyDescent="0.25">
      <c r="A22" s="11">
        <v>11</v>
      </c>
      <c r="B22" s="16" t="s">
        <v>34</v>
      </c>
      <c r="C22" s="16"/>
      <c r="D22" s="17" t="s">
        <v>24</v>
      </c>
      <c r="E22" s="28">
        <f t="shared" si="0"/>
        <v>363</v>
      </c>
      <c r="F22" s="29"/>
      <c r="G22" s="29"/>
      <c r="H22" s="28">
        <v>120</v>
      </c>
      <c r="I22" s="28">
        <v>114</v>
      </c>
      <c r="J22" s="28">
        <v>25</v>
      </c>
      <c r="K22" s="28">
        <v>85</v>
      </c>
      <c r="L22" s="28">
        <v>19</v>
      </c>
    </row>
    <row r="23" spans="1:12" ht="24" customHeight="1" x14ac:dyDescent="0.25">
      <c r="A23" s="11">
        <v>12</v>
      </c>
      <c r="B23" s="16" t="s">
        <v>35</v>
      </c>
      <c r="C23" s="16"/>
      <c r="D23" s="17" t="s">
        <v>30</v>
      </c>
      <c r="E23" s="28">
        <f t="shared" si="0"/>
        <v>55270</v>
      </c>
      <c r="F23" s="29"/>
      <c r="G23" s="29"/>
      <c r="H23" s="28">
        <v>6650</v>
      </c>
      <c r="I23" s="28">
        <v>32220</v>
      </c>
      <c r="J23" s="28">
        <v>2500</v>
      </c>
      <c r="K23" s="28">
        <v>11700</v>
      </c>
      <c r="L23" s="28">
        <v>2200</v>
      </c>
    </row>
    <row r="24" spans="1:12" ht="24" customHeight="1" x14ac:dyDescent="0.25">
      <c r="A24" s="11">
        <v>13</v>
      </c>
      <c r="B24" s="16" t="s">
        <v>36</v>
      </c>
      <c r="C24" s="16"/>
      <c r="D24" s="17" t="s">
        <v>30</v>
      </c>
      <c r="E24" s="28">
        <f t="shared" si="0"/>
        <v>26460</v>
      </c>
      <c r="F24" s="29"/>
      <c r="G24" s="29"/>
      <c r="H24" s="28">
        <v>4400</v>
      </c>
      <c r="I24" s="28">
        <v>15060</v>
      </c>
      <c r="J24" s="28">
        <v>1500</v>
      </c>
      <c r="K24" s="28">
        <v>4800</v>
      </c>
      <c r="L24" s="28">
        <v>700</v>
      </c>
    </row>
    <row r="25" spans="1:12" ht="24" customHeight="1" x14ac:dyDescent="0.25">
      <c r="A25" s="11">
        <v>14</v>
      </c>
      <c r="B25" s="16" t="s">
        <v>37</v>
      </c>
      <c r="C25" s="16"/>
      <c r="D25" s="17" t="s">
        <v>38</v>
      </c>
      <c r="E25" s="28">
        <f t="shared" si="0"/>
        <v>1939</v>
      </c>
      <c r="F25" s="29"/>
      <c r="G25" s="29"/>
      <c r="H25" s="28">
        <v>367</v>
      </c>
      <c r="I25" s="28">
        <v>988</v>
      </c>
      <c r="J25" s="28">
        <v>125</v>
      </c>
      <c r="K25" s="28">
        <v>400</v>
      </c>
      <c r="L25" s="28">
        <v>59</v>
      </c>
    </row>
    <row r="26" spans="1:12" ht="24" customHeight="1" x14ac:dyDescent="0.25">
      <c r="A26" s="11">
        <v>15</v>
      </c>
      <c r="B26" s="16" t="s">
        <v>71</v>
      </c>
      <c r="C26" s="16"/>
      <c r="D26" s="17" t="s">
        <v>1</v>
      </c>
      <c r="E26" s="28">
        <f t="shared" si="0"/>
        <v>120</v>
      </c>
      <c r="F26" s="29"/>
      <c r="G26" s="29"/>
      <c r="H26" s="28">
        <v>23</v>
      </c>
      <c r="I26" s="28">
        <v>38</v>
      </c>
      <c r="J26" s="28">
        <v>3</v>
      </c>
      <c r="K26" s="28">
        <v>49</v>
      </c>
      <c r="L26" s="28">
        <v>7</v>
      </c>
    </row>
    <row r="27" spans="1:12" ht="91.5" customHeight="1" x14ac:dyDescent="0.25">
      <c r="A27" s="11">
        <v>16</v>
      </c>
      <c r="B27" s="16" t="s">
        <v>43</v>
      </c>
      <c r="C27" s="16" t="s">
        <v>41</v>
      </c>
      <c r="D27" s="17" t="s">
        <v>1</v>
      </c>
      <c r="E27" s="28">
        <f t="shared" si="0"/>
        <v>156</v>
      </c>
      <c r="F27" s="29"/>
      <c r="G27" s="29"/>
      <c r="H27" s="28">
        <v>41</v>
      </c>
      <c r="I27" s="28">
        <v>84</v>
      </c>
      <c r="J27" s="28">
        <v>11</v>
      </c>
      <c r="K27" s="28">
        <v>11</v>
      </c>
      <c r="L27" s="28">
        <v>9</v>
      </c>
    </row>
    <row r="28" spans="1:12" ht="48.75" customHeight="1" x14ac:dyDescent="0.25">
      <c r="A28" s="11">
        <v>17</v>
      </c>
      <c r="B28" s="16" t="s">
        <v>42</v>
      </c>
      <c r="C28" s="16" t="s">
        <v>41</v>
      </c>
      <c r="D28" s="17" t="s">
        <v>1</v>
      </c>
      <c r="E28" s="28">
        <f t="shared" si="0"/>
        <v>156</v>
      </c>
      <c r="F28" s="29"/>
      <c r="G28" s="29"/>
      <c r="H28" s="28">
        <v>41</v>
      </c>
      <c r="I28" s="28">
        <v>84</v>
      </c>
      <c r="J28" s="28">
        <v>11</v>
      </c>
      <c r="K28" s="28">
        <v>11</v>
      </c>
      <c r="L28" s="28">
        <v>9</v>
      </c>
    </row>
    <row r="29" spans="1:12" ht="32.25" customHeight="1" x14ac:dyDescent="0.25">
      <c r="A29" s="11">
        <v>18</v>
      </c>
      <c r="B29" s="16" t="s">
        <v>23</v>
      </c>
      <c r="C29" s="16"/>
      <c r="D29" s="17" t="s">
        <v>1</v>
      </c>
      <c r="E29" s="28">
        <f t="shared" si="0"/>
        <v>926</v>
      </c>
      <c r="F29" s="29"/>
      <c r="G29" s="29"/>
      <c r="H29" s="28">
        <v>180</v>
      </c>
      <c r="I29" s="28">
        <v>306</v>
      </c>
      <c r="J29" s="28">
        <v>0</v>
      </c>
      <c r="K29" s="28">
        <v>388</v>
      </c>
      <c r="L29" s="28">
        <v>52</v>
      </c>
    </row>
    <row r="30" spans="1:12" ht="24" customHeight="1" x14ac:dyDescent="0.25">
      <c r="A30" s="11">
        <v>19</v>
      </c>
      <c r="B30" s="16" t="s">
        <v>72</v>
      </c>
      <c r="C30" s="16"/>
      <c r="D30" s="17" t="s">
        <v>1</v>
      </c>
      <c r="E30" s="28">
        <f t="shared" si="0"/>
        <v>8</v>
      </c>
      <c r="F30" s="29"/>
      <c r="G30" s="29"/>
      <c r="H30" s="28">
        <v>1</v>
      </c>
      <c r="I30" s="28">
        <v>6</v>
      </c>
      <c r="J30" s="28">
        <v>1</v>
      </c>
      <c r="K30" s="28">
        <v>0</v>
      </c>
      <c r="L30" s="28">
        <v>0</v>
      </c>
    </row>
    <row r="31" spans="1:12" ht="24" customHeight="1" x14ac:dyDescent="0.25">
      <c r="A31" s="11">
        <v>20</v>
      </c>
      <c r="B31" s="16" t="s">
        <v>39</v>
      </c>
      <c r="C31" s="16"/>
      <c r="D31" s="17" t="s">
        <v>33</v>
      </c>
      <c r="E31" s="28">
        <f t="shared" si="0"/>
        <v>648</v>
      </c>
      <c r="F31" s="29"/>
      <c r="G31" s="29"/>
      <c r="H31" s="28">
        <v>128</v>
      </c>
      <c r="I31" s="28">
        <v>350</v>
      </c>
      <c r="J31" s="28">
        <v>0</v>
      </c>
      <c r="K31" s="28">
        <v>144</v>
      </c>
      <c r="L31" s="28">
        <v>26</v>
      </c>
    </row>
    <row r="32" spans="1:12" ht="46.5" customHeight="1" x14ac:dyDescent="0.25">
      <c r="A32" s="11">
        <v>21</v>
      </c>
      <c r="B32" s="16" t="s">
        <v>40</v>
      </c>
      <c r="C32" s="16"/>
      <c r="D32" s="17" t="s">
        <v>0</v>
      </c>
      <c r="E32" s="28">
        <f t="shared" si="0"/>
        <v>734</v>
      </c>
      <c r="F32" s="29"/>
      <c r="G32" s="29"/>
      <c r="H32" s="28">
        <v>108</v>
      </c>
      <c r="I32" s="28">
        <v>348</v>
      </c>
      <c r="J32" s="28">
        <v>90</v>
      </c>
      <c r="K32" s="28">
        <v>168</v>
      </c>
      <c r="L32" s="28">
        <v>20</v>
      </c>
    </row>
    <row r="33" spans="1:12" ht="20.25" customHeight="1" x14ac:dyDescent="0.25">
      <c r="A33" s="11"/>
      <c r="B33" s="34" t="s">
        <v>22</v>
      </c>
      <c r="C33" s="35"/>
      <c r="D33" s="35"/>
      <c r="E33" s="9"/>
      <c r="F33" s="6"/>
      <c r="G33" s="6"/>
      <c r="H33" s="27"/>
      <c r="I33" s="27"/>
      <c r="J33" s="27"/>
      <c r="K33" s="27"/>
      <c r="L33" s="27"/>
    </row>
    <row r="34" spans="1:12" ht="67.5" customHeight="1" x14ac:dyDescent="0.25">
      <c r="A34" s="11">
        <v>23</v>
      </c>
      <c r="B34" s="18" t="s">
        <v>3</v>
      </c>
      <c r="C34" s="21" t="s">
        <v>2</v>
      </c>
      <c r="D34" s="19" t="s">
        <v>54</v>
      </c>
      <c r="E34" s="28">
        <f>SUM(H34:L34)</f>
        <v>13230</v>
      </c>
      <c r="F34" s="29"/>
      <c r="G34" s="29"/>
      <c r="H34" s="30">
        <v>2200</v>
      </c>
      <c r="I34" s="30">
        <v>7530</v>
      </c>
      <c r="J34" s="30">
        <v>750</v>
      </c>
      <c r="K34" s="30">
        <v>2400</v>
      </c>
      <c r="L34" s="30">
        <v>350</v>
      </c>
    </row>
    <row r="35" spans="1:12" s="7" customFormat="1" ht="29.25" customHeight="1" x14ac:dyDescent="0.25">
      <c r="A35" s="11">
        <v>24</v>
      </c>
      <c r="B35" s="18" t="s">
        <v>52</v>
      </c>
      <c r="C35" s="18" t="s">
        <v>53</v>
      </c>
      <c r="D35" s="20" t="s">
        <v>1</v>
      </c>
      <c r="E35" s="28">
        <f t="shared" ref="E35:E42" si="1">SUM(H35:L35)</f>
        <v>4515</v>
      </c>
      <c r="F35" s="29"/>
      <c r="G35" s="29"/>
      <c r="H35" s="30">
        <v>960</v>
      </c>
      <c r="I35" s="30">
        <v>2568</v>
      </c>
      <c r="J35" s="30">
        <v>315</v>
      </c>
      <c r="K35" s="30">
        <v>516</v>
      </c>
      <c r="L35" s="30">
        <v>156</v>
      </c>
    </row>
    <row r="36" spans="1:12" s="7" customFormat="1" ht="121.5" customHeight="1" x14ac:dyDescent="0.25">
      <c r="A36" s="11">
        <v>25</v>
      </c>
      <c r="B36" s="18" t="s">
        <v>61</v>
      </c>
      <c r="C36" s="10" t="s">
        <v>62</v>
      </c>
      <c r="D36" s="20" t="s">
        <v>1</v>
      </c>
      <c r="E36" s="28">
        <f t="shared" si="1"/>
        <v>1992</v>
      </c>
      <c r="F36" s="29"/>
      <c r="G36" s="29"/>
      <c r="H36" s="28">
        <v>140</v>
      </c>
      <c r="I36" s="28">
        <v>1230</v>
      </c>
      <c r="J36" s="28">
        <v>118</v>
      </c>
      <c r="K36" s="28">
        <v>504</v>
      </c>
      <c r="L36" s="28">
        <v>0</v>
      </c>
    </row>
    <row r="37" spans="1:12" s="7" customFormat="1" ht="150.75" customHeight="1" x14ac:dyDescent="0.25">
      <c r="A37" s="11">
        <v>26</v>
      </c>
      <c r="B37" s="18" t="s">
        <v>46</v>
      </c>
      <c r="C37" s="21" t="s">
        <v>47</v>
      </c>
      <c r="D37" s="22" t="s">
        <v>55</v>
      </c>
      <c r="E37" s="28">
        <f t="shared" si="1"/>
        <v>2286</v>
      </c>
      <c r="F37" s="29"/>
      <c r="G37" s="29"/>
      <c r="H37" s="28">
        <v>708</v>
      </c>
      <c r="I37" s="28">
        <v>772</v>
      </c>
      <c r="J37" s="28">
        <v>264</v>
      </c>
      <c r="K37" s="28">
        <v>444</v>
      </c>
      <c r="L37" s="28">
        <v>98</v>
      </c>
    </row>
    <row r="38" spans="1:12" s="7" customFormat="1" ht="33" customHeight="1" x14ac:dyDescent="0.25">
      <c r="A38" s="11">
        <v>27</v>
      </c>
      <c r="B38" s="18" t="s">
        <v>21</v>
      </c>
      <c r="C38" s="18"/>
      <c r="D38" s="20" t="s">
        <v>1</v>
      </c>
      <c r="E38" s="28">
        <f t="shared" si="1"/>
        <v>2423</v>
      </c>
      <c r="F38" s="29"/>
      <c r="G38" s="29"/>
      <c r="H38" s="28">
        <v>188</v>
      </c>
      <c r="I38" s="28">
        <v>1430</v>
      </c>
      <c r="J38" s="28">
        <v>105</v>
      </c>
      <c r="K38" s="28">
        <v>575</v>
      </c>
      <c r="L38" s="28">
        <v>125</v>
      </c>
    </row>
    <row r="39" spans="1:12" s="7" customFormat="1" ht="26.25" customHeight="1" x14ac:dyDescent="0.25">
      <c r="A39" s="11">
        <v>28</v>
      </c>
      <c r="B39" s="18" t="s">
        <v>48</v>
      </c>
      <c r="C39" s="18"/>
      <c r="D39" s="20" t="s">
        <v>1</v>
      </c>
      <c r="E39" s="28">
        <f t="shared" si="1"/>
        <v>555</v>
      </c>
      <c r="F39" s="29"/>
      <c r="G39" s="29"/>
      <c r="H39" s="28">
        <v>81</v>
      </c>
      <c r="I39" s="28">
        <v>261</v>
      </c>
      <c r="J39" s="28">
        <v>72</v>
      </c>
      <c r="K39" s="28">
        <v>126</v>
      </c>
      <c r="L39" s="28">
        <v>15</v>
      </c>
    </row>
    <row r="40" spans="1:12" ht="51.75" customHeight="1" x14ac:dyDescent="0.25">
      <c r="A40" s="11">
        <v>29</v>
      </c>
      <c r="B40" s="18" t="s">
        <v>49</v>
      </c>
      <c r="C40" s="18"/>
      <c r="D40" s="20" t="s">
        <v>1</v>
      </c>
      <c r="E40" s="28">
        <f t="shared" si="1"/>
        <v>2885</v>
      </c>
      <c r="F40" s="29"/>
      <c r="G40" s="29"/>
      <c r="H40" s="28">
        <v>756</v>
      </c>
      <c r="I40" s="28">
        <v>1559</v>
      </c>
      <c r="J40" s="28">
        <v>206</v>
      </c>
      <c r="K40" s="28">
        <v>196</v>
      </c>
      <c r="L40" s="28">
        <v>168</v>
      </c>
    </row>
    <row r="41" spans="1:12" ht="38.25" customHeight="1" x14ac:dyDescent="0.25">
      <c r="A41" s="11">
        <v>30</v>
      </c>
      <c r="B41" s="23" t="s">
        <v>56</v>
      </c>
      <c r="C41" s="24" t="s">
        <v>57</v>
      </c>
      <c r="D41" s="25" t="s">
        <v>1</v>
      </c>
      <c r="E41" s="28">
        <f t="shared" si="1"/>
        <v>23685</v>
      </c>
      <c r="F41" s="29"/>
      <c r="G41" s="29"/>
      <c r="H41" s="28">
        <v>4500</v>
      </c>
      <c r="I41" s="28">
        <v>7660</v>
      </c>
      <c r="J41" s="28">
        <v>525</v>
      </c>
      <c r="K41" s="28">
        <v>9700</v>
      </c>
      <c r="L41" s="28">
        <v>1300</v>
      </c>
    </row>
    <row r="42" spans="1:12" ht="36.75" customHeight="1" x14ac:dyDescent="0.25">
      <c r="A42" s="11">
        <v>31</v>
      </c>
      <c r="B42" s="18" t="s">
        <v>51</v>
      </c>
      <c r="C42" s="18"/>
      <c r="D42" s="20" t="s">
        <v>1</v>
      </c>
      <c r="E42" s="28">
        <f t="shared" si="1"/>
        <v>595</v>
      </c>
      <c r="F42" s="29"/>
      <c r="G42" s="29"/>
      <c r="H42" s="28">
        <v>99</v>
      </c>
      <c r="I42" s="28">
        <v>338</v>
      </c>
      <c r="J42" s="28">
        <v>34</v>
      </c>
      <c r="K42" s="28">
        <v>108</v>
      </c>
      <c r="L42" s="28">
        <v>16</v>
      </c>
    </row>
    <row r="43" spans="1:12" ht="36.75" customHeight="1" x14ac:dyDescent="0.25">
      <c r="B43" s="34" t="s">
        <v>58</v>
      </c>
      <c r="C43" s="35"/>
      <c r="D43" s="35"/>
      <c r="E43" s="35"/>
      <c r="F43" s="6"/>
      <c r="G43" s="6"/>
      <c r="H43" s="31"/>
      <c r="I43" s="32"/>
      <c r="J43" s="32"/>
      <c r="K43" s="32"/>
      <c r="L43" s="33"/>
    </row>
    <row r="44" spans="1:12" ht="69.75" customHeight="1" x14ac:dyDescent="0.25">
      <c r="A44" s="11">
        <v>32</v>
      </c>
      <c r="B44" s="15" t="s">
        <v>50</v>
      </c>
      <c r="C44" s="8"/>
      <c r="D44" s="20" t="s">
        <v>1</v>
      </c>
      <c r="E44" s="28">
        <f>SUM(H44:L44)</f>
        <v>780</v>
      </c>
      <c r="F44" s="29"/>
      <c r="G44" s="29"/>
      <c r="H44" s="28">
        <v>244</v>
      </c>
      <c r="I44" s="28">
        <v>292</v>
      </c>
      <c r="J44" s="28">
        <v>71</v>
      </c>
      <c r="K44" s="28">
        <v>140</v>
      </c>
      <c r="L44" s="28">
        <v>33</v>
      </c>
    </row>
    <row r="45" spans="1:12" ht="97.5" customHeight="1" x14ac:dyDescent="0.25">
      <c r="A45" s="11">
        <v>33</v>
      </c>
      <c r="B45" s="15" t="s">
        <v>59</v>
      </c>
      <c r="C45" s="26" t="s">
        <v>60</v>
      </c>
      <c r="D45" s="20" t="s">
        <v>1</v>
      </c>
      <c r="E45" s="28">
        <f>SUM(H45:L45)</f>
        <v>1480</v>
      </c>
      <c r="F45" s="29"/>
      <c r="G45" s="29"/>
      <c r="H45" s="28">
        <v>216</v>
      </c>
      <c r="I45" s="28">
        <v>696</v>
      </c>
      <c r="J45" s="28">
        <v>192</v>
      </c>
      <c r="K45" s="28">
        <v>336</v>
      </c>
      <c r="L45" s="28">
        <v>40</v>
      </c>
    </row>
  </sheetData>
  <sortState ref="B47:L48">
    <sortCondition ref="B47"/>
  </sortState>
  <mergeCells count="13">
    <mergeCell ref="A6:L6"/>
    <mergeCell ref="A7:L7"/>
    <mergeCell ref="A8:L8"/>
    <mergeCell ref="A1:L1"/>
    <mergeCell ref="A2:L2"/>
    <mergeCell ref="A3:L3"/>
    <mergeCell ref="A4:L4"/>
    <mergeCell ref="A5:L5"/>
    <mergeCell ref="H43:L43"/>
    <mergeCell ref="B43:E43"/>
    <mergeCell ref="B33:D33"/>
    <mergeCell ref="B11:D11"/>
    <mergeCell ref="H9:L9"/>
  </mergeCells>
  <pageMargins left="0.70866141732283472" right="0.70866141732283472" top="0.74803149606299213" bottom="0.74803149606299213" header="0.31496062992125984" footer="0.31496062992125984"/>
  <pageSetup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UNIDADES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Rosalia Verduzco Patiño</dc:creator>
  <cp:lastModifiedBy>Rosalia Verduzco Patiño</cp:lastModifiedBy>
  <cp:lastPrinted>2014-01-31T19:03:27Z</cp:lastPrinted>
  <dcterms:created xsi:type="dcterms:W3CDTF">2013-09-18T20:02:35Z</dcterms:created>
  <dcterms:modified xsi:type="dcterms:W3CDTF">2014-02-04T22:52:18Z</dcterms:modified>
</cp:coreProperties>
</file>